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8ff9adfa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çıklama" sheetId="1" r:id="Rbc88f9de637f4e26"/>
    <x:sheet xmlns:r="http://schemas.openxmlformats.org/officeDocument/2006/relationships" name="Katılımcılar" sheetId="2" r:id="Rd31c711d25914a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6B5200"/>
      <x:name val="Carlito"/>
    </x:font>
    <x:font>
      <x:b/>
      <x:sz val="11"/>
      <x:color rgb="FFFFFFFF"/>
      <x:name val="Carlito"/>
    </x:font>
    <x:font>
      <x:i/>
      <x:sz val="11"/>
      <x:color rgb="FF17324D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315A7D"/>
      </x:patternFill>
    </x:fill>
    <x:fill>
      <x:patternFill patternType="solid">
        <x:fgColor rgb="FFE8F1F8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9910fc41849ad" /><Relationship Type="http://schemas.openxmlformats.org/officeDocument/2006/relationships/theme" Target="/xl/theme/theme1.xml" Id="Reb73693740314cee" /><Relationship Type="http://schemas.openxmlformats.org/officeDocument/2006/relationships/sharedStrings" Target="/xl/sharedStrings.xml" Id="R399d75afddeb4ded" /><Relationship Type="http://schemas.openxmlformats.org/officeDocument/2006/relationships/worksheet" Target="/xl/worksheets/sheet1.xml" Id="Rbc88f9de637f4e26" /><Relationship Type="http://schemas.openxmlformats.org/officeDocument/2006/relationships/worksheet" Target="/xl/worksheets/sheet2.xml" Id="Rd31c711d25914a7d" /></Relationships>
</file>

<file path=xl/tables/table1.xml><?xml version="1.0" encoding="utf-8"?>
<x:table xmlns:x="http://schemas.openxmlformats.org/spreadsheetml/2006/main" id="1" name="KatilimciTablosu" displayName="KatilimciTablosu" ref="A1:J51" headerRowCount="1" totalsRowCount="0" totalsRowShown="0">
  <x:tableColumns count="10">
    <x:tableColumn id="1" name="Katılımcı Kodu"/>
    <x:tableColumn id="2" name="Ad Soyad"/>
    <x:tableColumn id="3" name="Bölüm"/>
    <x:tableColumn id="4" name="Şehir"/>
    <x:tableColumn id="5" name="Teknik Test"/>
    <x:tableColumn id="6" name="Uygulama"/>
    <x:tableColumn id="7" name="Sunum"/>
    <x:tableColumn id="8" name="Genel Puan"/>
    <x:tableColumn id="9" name="Başvuru Tarihi"/>
    <x:tableColumn id="10" name="Kısa N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f274a5847f4482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0" customHeight="1">
      <x:c r="A1" s="5" t="str">
        <x:v>WEB PROJE YARIŞMASI — DEMO VERİSİ</x:v>
      </x:c>
      <x:c r="B1" s="5"/>
      <x:c r="C1" s="5"/>
      <x:c r="D1" s="5"/>
      <x:c r="E1" s="5"/>
      <x:c r="F1" s="5"/>
    </x:row>
    <x:row r="3" ht="38" customHeight="1">
      <x:c r="A3" s="13" t="str">
        <x:v>Bu dosyadaki tüm kişi adları, puanlar ve sonuçlar tamamen kurgusaldır; yalnızca ders demosu için hazırlanmıştır.</x:v>
      </x:c>
      <x:c r="B3" s="13"/>
      <x:c r="C3" s="13"/>
      <x:c r="D3" s="13"/>
      <x:c r="E3" s="13"/>
      <x:c r="F3" s="13"/>
    </x:row>
    <x:row r="5">
      <x:c r="A5" s="20" t="str">
        <x:v>Kural</x:v>
      </x:c>
      <x:c r="B5" s="20" t="str">
        <x:v>Açıklama</x:v>
      </x:c>
    </x:row>
    <x:row r="6">
      <x:c r="A6" s="24" t="str">
        <x:v>Sıralama</x:v>
      </x:c>
      <x:c r="B6" s="24" t="str">
        <x:v>Genel Puan yüksekten düşüğe sıralanır.</x:v>
      </x:c>
    </x:row>
    <x:row r="7">
      <x:c r="A7" s="24" t="str">
        <x:v>Genel Puan</x:v>
      </x:c>
      <x:c r="B7" s="24" t="str">
        <x:v>%55 Teknik Test + %35 Uygulama + %10 Sunum</x:v>
      </x:c>
    </x:row>
    <x:row r="8">
      <x:c r="A8" s="24" t="str">
        <x:v>Eşitlik 1</x:v>
      </x:c>
      <x:c r="B8" s="24" t="str">
        <x:v>Genel Puan eşitse Uygulama Puanı yüksek olan öne geçer.</x:v>
      </x:c>
    </x:row>
    <x:row r="9">
      <x:c r="A9" s="24" t="str">
        <x:v>Eşitlik 2</x:v>
      </x:c>
      <x:c r="B9" s="24" t="str">
        <x:v>Uygulama da eşitse Teknik Test Puanı yüksek olan öne geçer.</x:v>
      </x:c>
    </x:row>
    <x:row r="10">
      <x:c r="A10" s="24" t="str">
        <x:v>Eşitlik 3</x:v>
      </x:c>
      <x:c r="B10" s="24" t="str">
        <x:v>Hâlâ eşitse Katılımcı Kodu küçük olan öne geçer.</x:v>
      </x:c>
    </x:row>
    <x:row r="12" ht="34" customHeight="1">
      <x:c r="A12" s="28" t="str">
        <x:v>Örnek görev: "Bu Excel dosyasını incele; kurallara göre ilk 10’a girenleri bul ve bana kısa bir özet geç."</x:v>
      </x:c>
      <x:c r="B12" s="28"/>
      <x:c r="C12" s="28"/>
      <x:c r="D12" s="28"/>
      <x:c r="E12" s="28"/>
      <x:c r="F12" s="28"/>
    </x:row>
    <x:row r="14">
      <x:c r="A14" s="32" t="str">
        <x:v>Alan</x:v>
      </x:c>
      <x:c r="B14" s="32" t="str">
        <x:v>Açıklama</x:v>
      </x:c>
    </x:row>
    <x:row r="15">
      <x:c r="A15" s="24" t="str">
        <x:v>Teknik Test</x:v>
      </x:c>
      <x:c r="B15" s="24" t="str">
        <x:v>HTML/CSS/JS temel bilgisi üzerinden 100 puan.</x:v>
      </x:c>
    </x:row>
    <x:row r="16">
      <x:c r="A16" s="24" t="str">
        <x:v>Uygulama</x:v>
      </x:c>
      <x:c r="B16" s="24" t="str">
        <x:v>Küçük proje uygulaması üzerinden 100 puan.</x:v>
      </x:c>
    </x:row>
    <x:row r="17">
      <x:c r="A17" s="24" t="str">
        <x:v>Sunum</x:v>
      </x:c>
      <x:c r="B17" s="24" t="str">
        <x:v>Çalışmayı açıklama ve gerekçelendirme üzerinden 100 puan.</x:v>
      </x:c>
    </x:row>
  </x:sheetData>
  <x:mergeCells>
    <x:mergeCell ref="A1:F1"/>
    <x:mergeCell ref="A3:F3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0" hidden="0" customWidth="1"/>
    <x:col min="3" max="3" width="20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5" hidden="0" customWidth="1"/>
    <x:col min="10" max="10" width="26" hidden="0" customWidth="1"/>
  </x:cols>
  <x:sheetData>
    <x:row r="1" ht="28" customHeight="1">
      <x:c r="A1" s="37" t="str">
        <x:v>Katılımcı Kodu</x:v>
      </x:c>
      <x:c r="B1" s="37" t="str">
        <x:v>Ad Soyad</x:v>
      </x:c>
      <x:c r="C1" s="37" t="str">
        <x:v>Bölüm</x:v>
      </x:c>
      <x:c r="D1" s="37" t="str">
        <x:v>Şehir</x:v>
      </x:c>
      <x:c r="E1" s="37" t="str">
        <x:v>Teknik Test</x:v>
      </x:c>
      <x:c r="F1" s="37" t="str">
        <x:v>Uygulama</x:v>
      </x:c>
      <x:c r="G1" s="37" t="str">
        <x:v>Sunum</x:v>
      </x:c>
      <x:c r="H1" s="37" t="str">
        <x:v>Genel Puan</x:v>
      </x:c>
      <x:c r="I1" s="37" t="str">
        <x:v>Başvuru Tarihi</x:v>
      </x:c>
      <x:c r="J1" s="37" t="str">
        <x:v>Kısa Not</x:v>
      </x:c>
      <x:c r="L1" s="59" t="str">
        <x:v>DEMO NOTU
Veriler bilerek sırasız bırakılmıştır. İlk 10'u bulmak için Açıklama sayfasındaki kuralları kullanın.</x:v>
      </x:c>
      <x:c r="M1" s="59"/>
      <x:c r="N1" s="59"/>
      <x:c r="O1" s="59"/>
      <x:c r="P1" s="59"/>
      <x:c r="Q1" s="59"/>
    </x:row>
    <x:row r="2" ht="22" customHeight="1">
      <x:c r="A2" s="50" t="str">
        <x:v>KAT-2026-001</x:v>
      </x:c>
      <x:c r="B2" s="50" t="str">
        <x:v>Deniz Aksoy</x:v>
      </x:c>
      <x:c r="C2" s="50" t="str">
        <x:v>Endüstri Müh.</x:v>
      </x:c>
      <x:c r="D2" s="50" t="str">
        <x:v>Adana</x:v>
      </x:c>
      <x:c r="E2" s="51" t="n">
        <x:v>84</x:v>
      </x:c>
      <x:c r="F2" s="51" t="n">
        <x:v>99</x:v>
      </x:c>
      <x:c r="G2" s="51" t="n">
        <x:v>98</x:v>
      </x:c>
      <x:c r="H2" s="51" t="n">
        <x:f>ROUND(E2*0.55+F2*0.35+G2*0.10,2)</x:f>
        <x:v>90.65</x:v>
      </x:c>
      <x:c r="I2" s="52" t="n">
        <x:v>46283</x:v>
      </x:c>
      <x:c r="J2" s="50" t="str">
        <x:v>Eksiksiz başvuru</x:v>
      </x:c>
      <x:c r="L2" s="59"/>
      <x:c r="M2" s="59"/>
      <x:c r="N2" s="59"/>
      <x:c r="O2" s="59"/>
      <x:c r="P2" s="59"/>
      <x:c r="Q2" s="59"/>
    </x:row>
    <x:row r="3" ht="22" customHeight="1">
      <x:c r="A3" s="50" t="str">
        <x:v>KAT-2026-002</x:v>
      </x:c>
      <x:c r="B3" s="50" t="str">
        <x:v>Ece Demir</x:v>
      </x:c>
      <x:c r="C3" s="50" t="str">
        <x:v>Endüstri Müh.</x:v>
      </x:c>
      <x:c r="D3" s="50" t="str">
        <x:v>İstanbul</x:v>
      </x:c>
      <x:c r="E3" s="51" t="n">
        <x:v>97</x:v>
      </x:c>
      <x:c r="F3" s="51" t="n">
        <x:v>90</x:v>
      </x:c>
      <x:c r="G3" s="51" t="n">
        <x:v>89</x:v>
      </x:c>
      <x:c r="H3" s="51" t="n">
        <x:f>ROUND(E3*0.55+F3*0.35+G3*0.10,2)</x:f>
        <x:v>93.75</x:v>
      </x:c>
      <x:c r="I3" s="52" t="n">
        <x:v>46283</x:v>
      </x:c>
      <x:c r="J3" s="50" t="str">
        <x:v>Erişilebilirlik notu eklenmiş</x:v>
      </x:c>
    </x:row>
    <x:row r="4" ht="22" customHeight="1">
      <x:c r="A4" s="50" t="str">
        <x:v>KAT-2026-003</x:v>
      </x:c>
      <x:c r="B4" s="50" t="str">
        <x:v>Mert Yalçın</x:v>
      </x:c>
      <x:c r="C4" s="50" t="str">
        <x:v>İstatistik</x:v>
      </x:c>
      <x:c r="D4" s="50" t="str">
        <x:v>Hatay</x:v>
      </x:c>
      <x:c r="E4" s="51" t="n">
        <x:v>95</x:v>
      </x:c>
      <x:c r="F4" s="51" t="n">
        <x:v>96</x:v>
      </x:c>
      <x:c r="G4" s="51" t="n">
        <x:v>95</x:v>
      </x:c>
      <x:c r="H4" s="51" t="n">
        <x:f>ROUND(E4*0.55+F4*0.35+G4*0.10,2)</x:f>
        <x:v>95.35</x:v>
      </x:c>
      <x:c r="I4" s="52" t="n">
        <x:v>46274</x:v>
      </x:c>
      <x:c r="J4" s="50" t="str">
        <x:v>Sunum kısa ve net</x:v>
      </x:c>
    </x:row>
    <x:row r="5" ht="22" customHeight="1">
      <x:c r="A5" s="50" t="str">
        <x:v>KAT-2026-004</x:v>
      </x:c>
      <x:c r="B5" s="50" t="str">
        <x:v>Selin Kaya</x:v>
      </x:c>
      <x:c r="C5" s="50" t="str">
        <x:v>Fizik</x:v>
      </x:c>
      <x:c r="D5" s="50" t="str">
        <x:v>Osmaniye</x:v>
      </x:c>
      <x:c r="E5" s="51" t="n">
        <x:v>92</x:v>
      </x:c>
      <x:c r="F5" s="51" t="n">
        <x:v>83</x:v>
      </x:c>
      <x:c r="G5" s="51" t="n">
        <x:v>80</x:v>
      </x:c>
      <x:c r="H5" s="51" t="n">
        <x:f>ROUND(E5*0.55+F5*0.35+G5*0.10,2)</x:f>
        <x:v>87.65</x:v>
      </x:c>
      <x:c r="I5" s="52" t="n">
        <x:v>46281</x:v>
      </x:c>
      <x:c r="J5" s="50" t="str">
        <x:v>Erişilebilirlik notu eklenmiş</x:v>
      </x:c>
    </x:row>
    <x:row r="6" ht="22" customHeight="1">
      <x:c r="A6" s="50" t="str">
        <x:v>KAT-2026-005</x:v>
      </x:c>
      <x:c r="B6" s="50" t="str">
        <x:v>Bora Acar</x:v>
      </x:c>
      <x:c r="C6" s="50" t="str">
        <x:v>İstatistik</x:v>
      </x:c>
      <x:c r="D6" s="50" t="str">
        <x:v>İstanbul</x:v>
      </x:c>
      <x:c r="E6" s="51" t="n">
        <x:v>86</x:v>
      </x:c>
      <x:c r="F6" s="51" t="n">
        <x:v>90</x:v>
      </x:c>
      <x:c r="G6" s="51" t="n">
        <x:v>92</x:v>
      </x:c>
      <x:c r="H6" s="51" t="n">
        <x:f>ROUND(E6*0.55+F6*0.35+G6*0.10,2)</x:f>
        <x:v>88</x:v>
      </x:c>
      <x:c r="I6" s="52" t="n">
        <x:v>46280</x:v>
      </x:c>
      <x:c r="J6" s="50" t="str">
        <x:v>Demo bağlantısı çalışıyor</x:v>
      </x:c>
    </x:row>
    <x:row r="7" ht="22" customHeight="1">
      <x:c r="A7" s="50" t="str">
        <x:v>KAT-2026-006</x:v>
      </x:c>
      <x:c r="B7" s="50" t="str">
        <x:v>İrem Şahin</x:v>
      </x:c>
      <x:c r="C7" s="50" t="str">
        <x:v>Matematik</x:v>
      </x:c>
      <x:c r="D7" s="50" t="str">
        <x:v>Adana</x:v>
      </x:c>
      <x:c r="E7" s="51" t="n">
        <x:v>97</x:v>
      </x:c>
      <x:c r="F7" s="51" t="n">
        <x:v>96</x:v>
      </x:c>
      <x:c r="G7" s="51" t="n">
        <x:v>86</x:v>
      </x:c>
      <x:c r="H7" s="51" t="n">
        <x:f>ROUND(E7*0.55+F7*0.35+G7*0.10,2)</x:f>
        <x:v>95.55</x:v>
      </x:c>
      <x:c r="I7" s="52" t="n">
        <x:v>46283</x:v>
      </x:c>
      <x:c r="J7" s="50" t="str">
        <x:v>Dokümantasyon yeterli</x:v>
      </x:c>
    </x:row>
    <x:row r="8" ht="22" customHeight="1">
      <x:c r="A8" s="50" t="str">
        <x:v>KAT-2026-007</x:v>
      </x:c>
      <x:c r="B8" s="50" t="str">
        <x:v>Can Arslan</x:v>
      </x:c>
      <x:c r="C8" s="50" t="str">
        <x:v>Bilgisayar Müh.</x:v>
      </x:c>
      <x:c r="D8" s="50" t="str">
        <x:v>Adana</x:v>
      </x:c>
      <x:c r="E8" s="51" t="n">
        <x:v>97</x:v>
      </x:c>
      <x:c r="F8" s="51" t="n">
        <x:v>85</x:v>
      </x:c>
      <x:c r="G8" s="51" t="n">
        <x:v>94</x:v>
      </x:c>
      <x:c r="H8" s="51" t="n">
        <x:f>ROUND(E8*0.55+F8*0.35+G8*0.10,2)</x:f>
        <x:v>92.5</x:v>
      </x:c>
      <x:c r="I8" s="52" t="n">
        <x:v>46280</x:v>
      </x:c>
      <x:c r="J8" s="50" t="str">
        <x:v>Dokümantasyon yeterli</x:v>
      </x:c>
    </x:row>
    <x:row r="9" ht="22" customHeight="1">
      <x:c r="A9" s="50" t="str">
        <x:v>KAT-2026-008</x:v>
      </x:c>
      <x:c r="B9" s="50" t="str">
        <x:v>Duru Koç</x:v>
      </x:c>
      <x:c r="C9" s="50" t="str">
        <x:v>Yönetim Bilişim</x:v>
      </x:c>
      <x:c r="D9" s="50" t="str">
        <x:v>Mersin</x:v>
      </x:c>
      <x:c r="E9" s="51" t="n">
        <x:v>91</x:v>
      </x:c>
      <x:c r="F9" s="51" t="n">
        <x:v>85</x:v>
      </x:c>
      <x:c r="G9" s="51" t="n">
        <x:v>78</x:v>
      </x:c>
      <x:c r="H9" s="51" t="n">
        <x:f>ROUND(E9*0.55+F9*0.35+G9*0.10,2)</x:f>
        <x:v>87.6</x:v>
      </x:c>
      <x:c r="I9" s="52" t="n">
        <x:v>46284</x:v>
      </x:c>
      <x:c r="J9" s="50" t="str">
        <x:v>Tasarım sade</x:v>
      </x:c>
    </x:row>
    <x:row r="10" ht="22" customHeight="1">
      <x:c r="A10" s="50" t="str">
        <x:v>KAT-2026-009</x:v>
      </x:c>
      <x:c r="B10" s="50" t="str">
        <x:v>Emre Öztürk</x:v>
      </x:c>
      <x:c r="C10" s="50" t="str">
        <x:v>Yönetim Bilişim</x:v>
      </x:c>
      <x:c r="D10" s="50" t="str">
        <x:v>Adana</x:v>
      </x:c>
      <x:c r="E10" s="51" t="n">
        <x:v>97</x:v>
      </x:c>
      <x:c r="F10" s="51" t="n">
        <x:v>85</x:v>
      </x:c>
      <x:c r="G10" s="51" t="n">
        <x:v>82</x:v>
      </x:c>
      <x:c r="H10" s="51" t="n">
        <x:f>ROUND(E10*0.55+F10*0.35+G10*0.10,2)</x:f>
        <x:v>91.3</x:v>
      </x:c>
      <x:c r="I10" s="52" t="n">
        <x:v>46266</x:v>
      </x:c>
      <x:c r="J10" s="50" t="str">
        <x:v>Eksiksiz başvuru</x:v>
      </x:c>
    </x:row>
    <x:row r="11" ht="22" customHeight="1">
      <x:c r="A11" s="50" t="str">
        <x:v>KAT-2026-010</x:v>
      </x:c>
      <x:c r="B11" s="50" t="str">
        <x:v>Elif Yıldırım</x:v>
      </x:c>
      <x:c r="C11" s="50" t="str">
        <x:v>Yönetim Bilişim</x:v>
      </x:c>
      <x:c r="D11" s="50" t="str">
        <x:v>Osmaniye</x:v>
      </x:c>
      <x:c r="E11" s="51" t="n">
        <x:v>93</x:v>
      </x:c>
      <x:c r="F11" s="51" t="n">
        <x:v>95</x:v>
      </x:c>
      <x:c r="G11" s="51" t="n">
        <x:v>84</x:v>
      </x:c>
      <x:c r="H11" s="51" t="n">
        <x:f>ROUND(E11*0.55+F11*0.35+G11*0.10,2)</x:f>
        <x:v>92.8</x:v>
      </x:c>
      <x:c r="I11" s="52" t="n">
        <x:v>46284</x:v>
      </x:c>
      <x:c r="J11" s="50" t="str">
        <x:v>Demo bağlantısı çalışıyor</x:v>
      </x:c>
    </x:row>
    <x:row r="12" ht="22" customHeight="1">
      <x:c r="A12" s="50" t="str">
        <x:v>KAT-2026-011</x:v>
      </x:c>
      <x:c r="B12" s="50" t="str">
        <x:v>Kerem Çetin</x:v>
      </x:c>
      <x:c r="C12" s="50" t="str">
        <x:v>Bilgisayar Müh.</x:v>
      </x:c>
      <x:c r="D12" s="50" t="str">
        <x:v>Hatay</x:v>
      </x:c>
      <x:c r="E12" s="51" t="n">
        <x:v>90</x:v>
      </x:c>
      <x:c r="F12" s="51" t="n">
        <x:v>97</x:v>
      </x:c>
      <x:c r="G12" s="51" t="n">
        <x:v>85</x:v>
      </x:c>
      <x:c r="H12" s="51" t="n">
        <x:f>ROUND(E12*0.55+F12*0.35+G12*0.10,2)</x:f>
        <x:v>91.95</x:v>
      </x:c>
      <x:c r="I12" s="52" t="n">
        <x:v>46282</x:v>
      </x:c>
      <x:c r="J12" s="50" t="str">
        <x:v>Tasarım sade</x:v>
      </x:c>
    </x:row>
    <x:row r="13" ht="22" customHeight="1">
      <x:c r="A13" s="50" t="str">
        <x:v>KAT-2026-012</x:v>
      </x:c>
      <x:c r="B13" s="50" t="str">
        <x:v>Ceren Kurt</x:v>
      </x:c>
      <x:c r="C13" s="50" t="str">
        <x:v>Matematik</x:v>
      </x:c>
      <x:c r="D13" s="50" t="str">
        <x:v>Mersin</x:v>
      </x:c>
      <x:c r="E13" s="51" t="n">
        <x:v>96</x:v>
      </x:c>
      <x:c r="F13" s="51" t="n">
        <x:v>100</x:v>
      </x:c>
      <x:c r="G13" s="51" t="n">
        <x:v>78</x:v>
      </x:c>
      <x:c r="H13" s="51" t="n">
        <x:f>ROUND(E13*0.55+F13*0.35+G13*0.10,2)</x:f>
        <x:v>95.6</x:v>
      </x:c>
      <x:c r="I13" s="52" t="n">
        <x:v>46281</x:v>
      </x:c>
      <x:c r="J13" s="50" t="str">
        <x:v>Erişilebilirlik notu eklenmiş</x:v>
      </x:c>
    </x:row>
    <x:row r="14" ht="22" customHeight="1">
      <x:c r="A14" s="50" t="str">
        <x:v>KAT-2026-013</x:v>
      </x:c>
      <x:c r="B14" s="50" t="str">
        <x:v>Arda Güneş</x:v>
      </x:c>
      <x:c r="C14" s="50" t="str">
        <x:v>Yönetim Bilişim</x:v>
      </x:c>
      <x:c r="D14" s="50" t="str">
        <x:v>Osmaniye</x:v>
      </x:c>
      <x:c r="E14" s="51" t="n">
        <x:v>92</x:v>
      </x:c>
      <x:c r="F14" s="51" t="n">
        <x:v>91</x:v>
      </x:c>
      <x:c r="G14" s="51" t="n">
        <x:v>94</x:v>
      </x:c>
      <x:c r="H14" s="51" t="n">
        <x:f>ROUND(E14*0.55+F14*0.35+G14*0.10,2)</x:f>
        <x:v>91.85</x:v>
      </x:c>
      <x:c r="I14" s="52" t="n">
        <x:v>46282</x:v>
      </x:c>
      <x:c r="J14" s="50" t="str">
        <x:v>Eksiksiz başvuru</x:v>
      </x:c>
    </x:row>
    <x:row r="15" ht="22" customHeight="1">
      <x:c r="A15" s="50" t="str">
        <x:v>KAT-2026-014</x:v>
      </x:c>
      <x:c r="B15" s="50" t="str">
        <x:v>Zeynep Polat</x:v>
      </x:c>
      <x:c r="C15" s="50" t="str">
        <x:v>Matematik</x:v>
      </x:c>
      <x:c r="D15" s="50" t="str">
        <x:v>Kahramanmaraş</x:v>
      </x:c>
      <x:c r="E15" s="51" t="n">
        <x:v>57</x:v>
      </x:c>
      <x:c r="F15" s="51" t="n">
        <x:v>63</x:v>
      </x:c>
      <x:c r="G15" s="51" t="n">
        <x:v>51</x:v>
      </x:c>
      <x:c r="H15" s="51" t="n">
        <x:f>ROUND(E15*0.55+F15*0.35+G15*0.10,2)</x:f>
        <x:v>58.5</x:v>
      </x:c>
      <x:c r="I15" s="52" t="n">
        <x:v>46272</x:v>
      </x:c>
      <x:c r="J15" s="50" t="str">
        <x:v>Mobil görünüm iyi</x:v>
      </x:c>
    </x:row>
    <x:row r="16" ht="22" customHeight="1">
      <x:c r="A16" s="50" t="str">
        <x:v>KAT-2026-015</x:v>
      </x:c>
      <x:c r="B16" s="50" t="str">
        <x:v>Ozan Erdem</x:v>
      </x:c>
      <x:c r="C16" s="50" t="str">
        <x:v>Matematik</x:v>
      </x:c>
      <x:c r="D16" s="50" t="str">
        <x:v>Hatay</x:v>
      </x:c>
      <x:c r="E16" s="51" t="n">
        <x:v>80</x:v>
      </x:c>
      <x:c r="F16" s="51" t="n">
        <x:v>92</x:v>
      </x:c>
      <x:c r="G16" s="51" t="n">
        <x:v>58</x:v>
      </x:c>
      <x:c r="H16" s="51" t="n">
        <x:f>ROUND(E16*0.55+F16*0.35+G16*0.10,2)</x:f>
        <x:v>82</x:v>
      </x:c>
      <x:c r="I16" s="52" t="n">
        <x:v>46275</x:v>
      </x:c>
      <x:c r="J16" s="50" t="str">
        <x:v>Erişilebilirlik notu eklenmiş</x:v>
      </x:c>
    </x:row>
    <x:row r="17" ht="22" customHeight="1">
      <x:c r="A17" s="50" t="str">
        <x:v>KAT-2026-016</x:v>
      </x:c>
      <x:c r="B17" s="50" t="str">
        <x:v>Melis Tekin</x:v>
      </x:c>
      <x:c r="C17" s="50" t="str">
        <x:v>Fizik</x:v>
      </x:c>
      <x:c r="D17" s="50" t="str">
        <x:v>Gaziantep</x:v>
      </x:c>
      <x:c r="E17" s="51" t="n">
        <x:v>52</x:v>
      </x:c>
      <x:c r="F17" s="51" t="n">
        <x:v>88</x:v>
      </x:c>
      <x:c r="G17" s="51" t="n">
        <x:v>52</x:v>
      </x:c>
      <x:c r="H17" s="51" t="n">
        <x:f>ROUND(E17*0.55+F17*0.35+G17*0.10,2)</x:f>
        <x:v>64.6</x:v>
      </x:c>
      <x:c r="I17" s="52" t="n">
        <x:v>46272</x:v>
      </x:c>
      <x:c r="J17" s="50" t="str">
        <x:v>Tasarım sade</x:v>
      </x:c>
    </x:row>
    <x:row r="18" ht="22" customHeight="1">
      <x:c r="A18" s="50" t="str">
        <x:v>KAT-2026-017</x:v>
      </x:c>
      <x:c r="B18" s="50" t="str">
        <x:v>Baran Avcı</x:v>
      </x:c>
      <x:c r="C18" s="50" t="str">
        <x:v>Matematik</x:v>
      </x:c>
      <x:c r="D18" s="50" t="str">
        <x:v>Hatay</x:v>
      </x:c>
      <x:c r="E18" s="51" t="n">
        <x:v>83</x:v>
      </x:c>
      <x:c r="F18" s="51" t="n">
        <x:v>57</x:v>
      </x:c>
      <x:c r="G18" s="51" t="n">
        <x:v>56</x:v>
      </x:c>
      <x:c r="H18" s="51" t="n">
        <x:f>ROUND(E18*0.55+F18*0.35+G18*0.10,2)</x:f>
        <x:v>71.2</x:v>
      </x:c>
      <x:c r="I18" s="52" t="n">
        <x:v>46282</x:v>
      </x:c>
      <x:c r="J18" s="50" t="str">
        <x:v>Tasarım sade</x:v>
      </x:c>
    </x:row>
    <x:row r="19" ht="22" customHeight="1">
      <x:c r="A19" s="50" t="str">
        <x:v>KAT-2026-018</x:v>
      </x:c>
      <x:c r="B19" s="50" t="str">
        <x:v>Sude Bulut</x:v>
      </x:c>
      <x:c r="C19" s="50" t="str">
        <x:v>Yönetim Bilişim</x:v>
      </x:c>
      <x:c r="D19" s="50" t="str">
        <x:v>Gaziantep</x:v>
      </x:c>
      <x:c r="E19" s="51" t="n">
        <x:v>48</x:v>
      </x:c>
      <x:c r="F19" s="51" t="n">
        <x:v>67</x:v>
      </x:c>
      <x:c r="G19" s="51" t="n">
        <x:v>81</x:v>
      </x:c>
      <x:c r="H19" s="51" t="n">
        <x:f>ROUND(E19*0.55+F19*0.35+G19*0.10,2)</x:f>
        <x:v>57.95</x:v>
      </x:c>
      <x:c r="I19" s="52" t="n">
        <x:v>46280</x:v>
      </x:c>
      <x:c r="J19" s="50" t="str">
        <x:v>Dokümantasyon yeterli</x:v>
      </x:c>
    </x:row>
    <x:row r="20" ht="22" customHeight="1">
      <x:c r="A20" s="50" t="str">
        <x:v>KAT-2026-019</x:v>
      </x:c>
      <x:c r="B20" s="50" t="str">
        <x:v>Eren Kılıç</x:v>
      </x:c>
      <x:c r="C20" s="50" t="str">
        <x:v>Endüstri Müh.</x:v>
      </x:c>
      <x:c r="D20" s="50" t="str">
        <x:v>İstanbul</x:v>
      </x:c>
      <x:c r="E20" s="51" t="n">
        <x:v>75</x:v>
      </x:c>
      <x:c r="F20" s="51" t="n">
        <x:v>69</x:v>
      </x:c>
      <x:c r="G20" s="51" t="n">
        <x:v>73</x:v>
      </x:c>
      <x:c r="H20" s="51" t="n">
        <x:f>ROUND(E20*0.55+F20*0.35+G20*0.10,2)</x:f>
        <x:v>72.7</x:v>
      </x:c>
      <x:c r="I20" s="52" t="n">
        <x:v>46271</x:v>
      </x:c>
      <x:c r="J20" s="50" t="str">
        <x:v>Demo bağlantısı çalışıyor</x:v>
      </x:c>
    </x:row>
    <x:row r="21" ht="22" customHeight="1">
      <x:c r="A21" s="50" t="str">
        <x:v>KAT-2026-020</x:v>
      </x:c>
      <x:c r="B21" s="50" t="str">
        <x:v>Yağmur Taş</x:v>
      </x:c>
      <x:c r="C21" s="50" t="str">
        <x:v>İstatistik</x:v>
      </x:c>
      <x:c r="D21" s="50" t="str">
        <x:v>Kahramanmaraş</x:v>
      </x:c>
      <x:c r="E21" s="51" t="n">
        <x:v>51</x:v>
      </x:c>
      <x:c r="F21" s="51" t="n">
        <x:v>69</x:v>
      </x:c>
      <x:c r="G21" s="51" t="n">
        <x:v>70</x:v>
      </x:c>
      <x:c r="H21" s="51" t="n">
        <x:f>ROUND(E21*0.55+F21*0.35+G21*0.10,2)</x:f>
        <x:v>59.2</x:v>
      </x:c>
      <x:c r="I21" s="52" t="n">
        <x:v>46276</x:v>
      </x:c>
      <x:c r="J21" s="50" t="str">
        <x:v>Mobil görünüm iyi</x:v>
      </x:c>
    </x:row>
    <x:row r="22" ht="22" customHeight="1">
      <x:c r="A22" s="50" t="str">
        <x:v>KAT-2026-021</x:v>
      </x:c>
      <x:c r="B22" s="50" t="str">
        <x:v>Tolga Yaman</x:v>
      </x:c>
      <x:c r="C22" s="50" t="str">
        <x:v>Matematik</x:v>
      </x:c>
      <x:c r="D22" s="50" t="str">
        <x:v>Adana</x:v>
      </x:c>
      <x:c r="E22" s="51" t="n">
        <x:v>89</x:v>
      </x:c>
      <x:c r="F22" s="51" t="n">
        <x:v>74</x:v>
      </x:c>
      <x:c r="G22" s="51" t="n">
        <x:v>59</x:v>
      </x:c>
      <x:c r="H22" s="51" t="n">
        <x:f>ROUND(E22*0.55+F22*0.35+G22*0.10,2)</x:f>
        <x:v>80.75</x:v>
      </x:c>
      <x:c r="I22" s="52" t="n">
        <x:v>46281</x:v>
      </x:c>
      <x:c r="J22" s="50" t="str">
        <x:v>Mobil görünüm iyi</x:v>
      </x:c>
    </x:row>
    <x:row r="23" ht="22" customHeight="1">
      <x:c r="A23" s="50" t="str">
        <x:v>KAT-2026-022</x:v>
      </x:c>
      <x:c r="B23" s="50" t="str">
        <x:v>Aslı Sezer</x:v>
      </x:c>
      <x:c r="C23" s="50" t="str">
        <x:v>Bilgisayar Müh.</x:v>
      </x:c>
      <x:c r="D23" s="50" t="str">
        <x:v>Kahramanmaraş</x:v>
      </x:c>
      <x:c r="E23" s="51" t="n">
        <x:v>64</x:v>
      </x:c>
      <x:c r="F23" s="51" t="n">
        <x:v>72</x:v>
      </x:c>
      <x:c r="G23" s="51" t="n">
        <x:v>86</x:v>
      </x:c>
      <x:c r="H23" s="51" t="n">
        <x:f>ROUND(E23*0.55+F23*0.35+G23*0.10,2)</x:f>
        <x:v>69</x:v>
      </x:c>
      <x:c r="I23" s="52" t="n">
        <x:v>46279</x:v>
      </x:c>
      <x:c r="J23" s="50" t="str">
        <x:v>Erişilebilirlik notu eklenmiş</x:v>
      </x:c>
    </x:row>
    <x:row r="24" ht="22" customHeight="1">
      <x:c r="A24" s="50" t="str">
        <x:v>KAT-2026-023</x:v>
      </x:c>
      <x:c r="B24" s="50" t="str">
        <x:v>Umut Karaca</x:v>
      </x:c>
      <x:c r="C24" s="50" t="str">
        <x:v>Fizik</x:v>
      </x:c>
      <x:c r="D24" s="50" t="str">
        <x:v>Hatay</x:v>
      </x:c>
      <x:c r="E24" s="51" t="n">
        <x:v>58</x:v>
      </x:c>
      <x:c r="F24" s="51" t="n">
        <x:v>45</x:v>
      </x:c>
      <x:c r="G24" s="51" t="n">
        <x:v>51</x:v>
      </x:c>
      <x:c r="H24" s="51" t="n">
        <x:f>ROUND(E24*0.55+F24*0.35+G24*0.10,2)</x:f>
        <x:v>52.75</x:v>
      </x:c>
      <x:c r="I24" s="52" t="n">
        <x:v>46270</x:v>
      </x:c>
      <x:c r="J24" s="50" t="str">
        <x:v>Sunum kısa ve net</x:v>
      </x:c>
    </x:row>
    <x:row r="25" ht="22" customHeight="1">
      <x:c r="A25" s="50" t="str">
        <x:v>KAT-2026-024</x:v>
      </x:c>
      <x:c r="B25" s="50" t="str">
        <x:v>Nisa Uçar</x:v>
      </x:c>
      <x:c r="C25" s="50" t="str">
        <x:v>Yönetim Bilişim</x:v>
      </x:c>
      <x:c r="D25" s="50" t="str">
        <x:v>Ankara</x:v>
      </x:c>
      <x:c r="E25" s="51" t="n">
        <x:v>54</x:v>
      </x:c>
      <x:c r="F25" s="51" t="n">
        <x:v>82</x:v>
      </x:c>
      <x:c r="G25" s="51" t="n">
        <x:v>70</x:v>
      </x:c>
      <x:c r="H25" s="51" t="n">
        <x:f>ROUND(E25*0.55+F25*0.35+G25*0.10,2)</x:f>
        <x:v>65.4</x:v>
      </x:c>
      <x:c r="I25" s="52" t="n">
        <x:v>46274</x:v>
      </x:c>
      <x:c r="J25" s="50" t="str">
        <x:v>Dokümantasyon yeterli</x:v>
      </x:c>
    </x:row>
    <x:row r="26" ht="22" customHeight="1">
      <x:c r="A26" s="50" t="str">
        <x:v>KAT-2026-025</x:v>
      </x:c>
      <x:c r="B26" s="50" t="str">
        <x:v>Kaan Keskin</x:v>
      </x:c>
      <x:c r="C26" s="50" t="str">
        <x:v>İstatistik</x:v>
      </x:c>
      <x:c r="D26" s="50" t="str">
        <x:v>Osmaniye</x:v>
      </x:c>
      <x:c r="E26" s="51" t="n">
        <x:v>51</x:v>
      </x:c>
      <x:c r="F26" s="51" t="n">
        <x:v>55</x:v>
      </x:c>
      <x:c r="G26" s="51" t="n">
        <x:v>62</x:v>
      </x:c>
      <x:c r="H26" s="51" t="n">
        <x:f>ROUND(E26*0.55+F26*0.35+G26*0.10,2)</x:f>
        <x:v>53.5</x:v>
      </x:c>
      <x:c r="I26" s="52" t="n">
        <x:v>46272</x:v>
      </x:c>
      <x:c r="J26" s="50" t="str">
        <x:v>Demo bağlantısı çalışıyor</x:v>
      </x:c>
    </x:row>
    <x:row r="27" ht="22" customHeight="1">
      <x:c r="A27" s="50" t="str">
        <x:v>KAT-2026-026</x:v>
      </x:c>
      <x:c r="B27" s="50" t="str">
        <x:v>Buse Tuna</x:v>
      </x:c>
      <x:c r="C27" s="50" t="str">
        <x:v>İstatistik</x:v>
      </x:c>
      <x:c r="D27" s="50" t="str">
        <x:v>Gaziantep</x:v>
      </x:c>
      <x:c r="E27" s="51" t="n">
        <x:v>74</x:v>
      </x:c>
      <x:c r="F27" s="51" t="n">
        <x:v>79</x:v>
      </x:c>
      <x:c r="G27" s="51" t="n">
        <x:v>86</x:v>
      </x:c>
      <x:c r="H27" s="51" t="n">
        <x:f>ROUND(E27*0.55+F27*0.35+G27*0.10,2)</x:f>
        <x:v>76.95</x:v>
      </x:c>
      <x:c r="I27" s="52" t="n">
        <x:v>46279</x:v>
      </x:c>
      <x:c r="J27" s="50" t="str">
        <x:v>Sunum kısa ve net</x:v>
      </x:c>
    </x:row>
    <x:row r="28" ht="22" customHeight="1">
      <x:c r="A28" s="50" t="str">
        <x:v>KAT-2026-027</x:v>
      </x:c>
      <x:c r="B28" s="50" t="str">
        <x:v>Onur Duman</x:v>
      </x:c>
      <x:c r="C28" s="50" t="str">
        <x:v>Bilgisayar Müh.</x:v>
      </x:c>
      <x:c r="D28" s="50" t="str">
        <x:v>Mersin</x:v>
      </x:c>
      <x:c r="E28" s="51" t="n">
        <x:v>52</x:v>
      </x:c>
      <x:c r="F28" s="51" t="n">
        <x:v>65</x:v>
      </x:c>
      <x:c r="G28" s="51" t="n">
        <x:v>94</x:v>
      </x:c>
      <x:c r="H28" s="51" t="n">
        <x:f>ROUND(E28*0.55+F28*0.35+G28*0.10,2)</x:f>
        <x:v>60.75</x:v>
      </x:c>
      <x:c r="I28" s="52" t="n">
        <x:v>46269</x:v>
      </x:c>
      <x:c r="J28" s="50" t="str">
        <x:v>Demo bağlantısı çalışıyor</x:v>
      </x:c>
    </x:row>
    <x:row r="29" ht="22" customHeight="1">
      <x:c r="A29" s="50" t="str">
        <x:v>KAT-2026-028</x:v>
      </x:c>
      <x:c r="B29" s="50" t="str">
        <x:v>Pelin Ergin</x:v>
      </x:c>
      <x:c r="C29" s="50" t="str">
        <x:v>Bilgisayar Müh.</x:v>
      </x:c>
      <x:c r="D29" s="50" t="str">
        <x:v>İstanbul</x:v>
      </x:c>
      <x:c r="E29" s="51" t="n">
        <x:v>71</x:v>
      </x:c>
      <x:c r="F29" s="51" t="n">
        <x:v>87</x:v>
      </x:c>
      <x:c r="G29" s="51" t="n">
        <x:v>76</x:v>
      </x:c>
      <x:c r="H29" s="51" t="n">
        <x:f>ROUND(E29*0.55+F29*0.35+G29*0.10,2)</x:f>
        <x:v>77.1</x:v>
      </x:c>
      <x:c r="I29" s="52" t="n">
        <x:v>46272</x:v>
      </x:c>
      <x:c r="J29" s="50" t="str">
        <x:v>Sunum kısa ve net</x:v>
      </x:c>
    </x:row>
    <x:row r="30" ht="22" customHeight="1">
      <x:c r="A30" s="50" t="str">
        <x:v>KAT-2026-029</x:v>
      </x:c>
      <x:c r="B30" s="50" t="str">
        <x:v>Burak Aydın</x:v>
      </x:c>
      <x:c r="C30" s="50" t="str">
        <x:v>Fizik</x:v>
      </x:c>
      <x:c r="D30" s="50" t="str">
        <x:v>Gaziantep</x:v>
      </x:c>
      <x:c r="E30" s="51" t="n">
        <x:v>63</x:v>
      </x:c>
      <x:c r="F30" s="51" t="n">
        <x:v>79</x:v>
      </x:c>
      <x:c r="G30" s="51" t="n">
        <x:v>55</x:v>
      </x:c>
      <x:c r="H30" s="51" t="n">
        <x:f>ROUND(E30*0.55+F30*0.35+G30*0.10,2)</x:f>
        <x:v>67.8</x:v>
      </x:c>
      <x:c r="I30" s="52" t="n">
        <x:v>46279</x:v>
      </x:c>
      <x:c r="J30" s="50" t="str">
        <x:v>Eksiksiz başvuru</x:v>
      </x:c>
    </x:row>
    <x:row r="31" ht="22" customHeight="1">
      <x:c r="A31" s="50" t="str">
        <x:v>KAT-2026-030</x:v>
      </x:c>
      <x:c r="B31" s="50" t="str">
        <x:v>Ada Sönmez</x:v>
      </x:c>
      <x:c r="C31" s="50" t="str">
        <x:v>Endüstri Müh.</x:v>
      </x:c>
      <x:c r="D31" s="50" t="str">
        <x:v>İstanbul</x:v>
      </x:c>
      <x:c r="E31" s="51" t="n">
        <x:v>81</x:v>
      </x:c>
      <x:c r="F31" s="51" t="n">
        <x:v>83</x:v>
      </x:c>
      <x:c r="G31" s="51" t="n">
        <x:v>69</x:v>
      </x:c>
      <x:c r="H31" s="51" t="n">
        <x:f>ROUND(E31*0.55+F31*0.35+G31*0.10,2)</x:f>
        <x:v>80.5</x:v>
      </x:c>
      <x:c r="I31" s="52" t="n">
        <x:v>46267</x:v>
      </x:c>
      <x:c r="J31" s="50" t="str">
        <x:v>Kod açıklamaları yeterli</x:v>
      </x:c>
    </x:row>
    <x:row r="32" ht="22" customHeight="1">
      <x:c r="A32" s="50" t="str">
        <x:v>KAT-2026-031</x:v>
      </x:c>
      <x:c r="B32" s="50" t="str">
        <x:v>Serkan Kaplan</x:v>
      </x:c>
      <x:c r="C32" s="50" t="str">
        <x:v>Yönetim Bilişim</x:v>
      </x:c>
      <x:c r="D32" s="50" t="str">
        <x:v>Hatay</x:v>
      </x:c>
      <x:c r="E32" s="51" t="n">
        <x:v>69</x:v>
      </x:c>
      <x:c r="F32" s="51" t="n">
        <x:v>86</x:v>
      </x:c>
      <x:c r="G32" s="51" t="n">
        <x:v>81</x:v>
      </x:c>
      <x:c r="H32" s="51" t="n">
        <x:f>ROUND(E32*0.55+F32*0.35+G32*0.10,2)</x:f>
        <x:v>76.15</x:v>
      </x:c>
      <x:c r="I32" s="52" t="n">
        <x:v>46276</x:v>
      </x:c>
      <x:c r="J32" s="50" t="str">
        <x:v>Kod açıklamaları yeterli</x:v>
      </x:c>
    </x:row>
    <x:row r="33" ht="22" customHeight="1">
      <x:c r="A33" s="50" t="str">
        <x:v>KAT-2026-032</x:v>
      </x:c>
      <x:c r="B33" s="50" t="str">
        <x:v>Naz Bozkurt</x:v>
      </x:c>
      <x:c r="C33" s="50" t="str">
        <x:v>Fizik</x:v>
      </x:c>
      <x:c r="D33" s="50" t="str">
        <x:v>Gaziantep</x:v>
      </x:c>
      <x:c r="E33" s="51" t="n">
        <x:v>88</x:v>
      </x:c>
      <x:c r="F33" s="51" t="n">
        <x:v>78</x:v>
      </x:c>
      <x:c r="G33" s="51" t="n">
        <x:v>93</x:v>
      </x:c>
      <x:c r="H33" s="51" t="n">
        <x:f>ROUND(E33*0.55+F33*0.35+G33*0.10,2)</x:f>
        <x:v>85</x:v>
      </x:c>
      <x:c r="I33" s="52" t="n">
        <x:v>46269</x:v>
      </x:c>
      <x:c r="J33" s="50" t="str">
        <x:v>Dokümantasyon yeterli</x:v>
      </x:c>
    </x:row>
    <x:row r="34" ht="22" customHeight="1">
      <x:c r="A34" s="50" t="str">
        <x:v>KAT-2026-033</x:v>
      </x:c>
      <x:c r="B34" s="50" t="str">
        <x:v>Furkan Toprak</x:v>
      </x:c>
      <x:c r="C34" s="50" t="str">
        <x:v>Yönetim Bilişim</x:v>
      </x:c>
      <x:c r="D34" s="50" t="str">
        <x:v>Adana</x:v>
      </x:c>
      <x:c r="E34" s="51" t="n">
        <x:v>48</x:v>
      </x:c>
      <x:c r="F34" s="51" t="n">
        <x:v>51</x:v>
      </x:c>
      <x:c r="G34" s="51" t="n">
        <x:v>95</x:v>
      </x:c>
      <x:c r="H34" s="51" t="n">
        <x:f>ROUND(E34*0.55+F34*0.35+G34*0.10,2)</x:f>
        <x:v>53.75</x:v>
      </x:c>
      <x:c r="I34" s="52" t="n">
        <x:v>46271</x:v>
      </x:c>
      <x:c r="J34" s="50" t="str">
        <x:v>Demo bağlantısı çalışıyor</x:v>
      </x:c>
    </x:row>
    <x:row r="35" ht="22" customHeight="1">
      <x:c r="A35" s="50" t="str">
        <x:v>KAT-2026-034</x:v>
      </x:c>
      <x:c r="B35" s="50" t="str">
        <x:v>Eylül Işık</x:v>
      </x:c>
      <x:c r="C35" s="50" t="str">
        <x:v>Yönetim Bilişim</x:v>
      </x:c>
      <x:c r="D35" s="50" t="str">
        <x:v>İstanbul</x:v>
      </x:c>
      <x:c r="E35" s="51" t="n">
        <x:v>84</x:v>
      </x:c>
      <x:c r="F35" s="51" t="n">
        <x:v>74</x:v>
      </x:c>
      <x:c r="G35" s="51" t="n">
        <x:v>84</x:v>
      </x:c>
      <x:c r="H35" s="51" t="n">
        <x:f>ROUND(E35*0.55+F35*0.35+G35*0.10,2)</x:f>
        <x:v>80.5</x:v>
      </x:c>
      <x:c r="I35" s="52" t="n">
        <x:v>46271</x:v>
      </x:c>
      <x:c r="J35" s="50" t="str">
        <x:v>Eksiksiz başvuru</x:v>
      </x:c>
    </x:row>
    <x:row r="36" ht="22" customHeight="1">
      <x:c r="A36" s="50" t="str">
        <x:v>KAT-2026-035</x:v>
      </x:c>
      <x:c r="B36" s="50" t="str">
        <x:v>Hakan Bayram</x:v>
      </x:c>
      <x:c r="C36" s="50" t="str">
        <x:v>Yönetim Bilişim</x:v>
      </x:c>
      <x:c r="D36" s="50" t="str">
        <x:v>Ankara</x:v>
      </x:c>
      <x:c r="E36" s="51" t="n">
        <x:v>58</x:v>
      </x:c>
      <x:c r="F36" s="51" t="n">
        <x:v>77</x:v>
      </x:c>
      <x:c r="G36" s="51" t="n">
        <x:v>92</x:v>
      </x:c>
      <x:c r="H36" s="51" t="n">
        <x:f>ROUND(E36*0.55+F36*0.35+G36*0.10,2)</x:f>
        <x:v>68.05</x:v>
      </x:c>
      <x:c r="I36" s="52" t="n">
        <x:v>46276</x:v>
      </x:c>
      <x:c r="J36" s="50" t="str">
        <x:v>Tasarım sade</x:v>
      </x:c>
    </x:row>
    <x:row r="37" ht="22" customHeight="1">
      <x:c r="A37" s="50" t="str">
        <x:v>KAT-2026-036</x:v>
      </x:c>
      <x:c r="B37" s="50" t="str">
        <x:v>İlayda Ekinci</x:v>
      </x:c>
      <x:c r="C37" s="50" t="str">
        <x:v>Fizik</x:v>
      </x:c>
      <x:c r="D37" s="50" t="str">
        <x:v>Mersin</x:v>
      </x:c>
      <x:c r="E37" s="51" t="n">
        <x:v>53</x:v>
      </x:c>
      <x:c r="F37" s="51" t="n">
        <x:v>57</x:v>
      </x:c>
      <x:c r="G37" s="51" t="n">
        <x:v>64</x:v>
      </x:c>
      <x:c r="H37" s="51" t="n">
        <x:f>ROUND(E37*0.55+F37*0.35+G37*0.10,2)</x:f>
        <x:v>55.5</x:v>
      </x:c>
      <x:c r="I37" s="52" t="n">
        <x:v>46266</x:v>
      </x:c>
      <x:c r="J37" s="50" t="str">
        <x:v>Dokümantasyon yeterli</x:v>
      </x:c>
    </x:row>
    <x:row r="38" ht="22" customHeight="1">
      <x:c r="A38" s="50" t="str">
        <x:v>KAT-2026-037</x:v>
      </x:c>
      <x:c r="B38" s="50" t="str">
        <x:v>Batuhan Özdemir</x:v>
      </x:c>
      <x:c r="C38" s="50" t="str">
        <x:v>Matematik</x:v>
      </x:c>
      <x:c r="D38" s="50" t="str">
        <x:v>Gaziantep</x:v>
      </x:c>
      <x:c r="E38" s="51" t="n">
        <x:v>71</x:v>
      </x:c>
      <x:c r="F38" s="51" t="n">
        <x:v>77</x:v>
      </x:c>
      <x:c r="G38" s="51" t="n">
        <x:v>70</x:v>
      </x:c>
      <x:c r="H38" s="51" t="n">
        <x:f>ROUND(E38*0.55+F38*0.35+G38*0.10,2)</x:f>
        <x:v>73</x:v>
      </x:c>
      <x:c r="I38" s="52" t="n">
        <x:v>46277</x:v>
      </x:c>
      <x:c r="J38" s="50" t="str">
        <x:v>Tasarım sade</x:v>
      </x:c>
    </x:row>
    <x:row r="39" ht="22" customHeight="1">
      <x:c r="A39" s="50" t="str">
        <x:v>KAT-2026-038</x:v>
      </x:c>
      <x:c r="B39" s="50" t="str">
        <x:v>Mina Korkmaz</x:v>
      </x:c>
      <x:c r="C39" s="50" t="str">
        <x:v>Matematik</x:v>
      </x:c>
      <x:c r="D39" s="50" t="str">
        <x:v>Mersin</x:v>
      </x:c>
      <x:c r="E39" s="51" t="n">
        <x:v>80</x:v>
      </x:c>
      <x:c r="F39" s="51" t="n">
        <x:v>49</x:v>
      </x:c>
      <x:c r="G39" s="51" t="n">
        <x:v>80</x:v>
      </x:c>
      <x:c r="H39" s="51" t="n">
        <x:f>ROUND(E39*0.55+F39*0.35+G39*0.10,2)</x:f>
        <x:v>69.15</x:v>
      </x:c>
      <x:c r="I39" s="52" t="n">
        <x:v>46280</x:v>
      </x:c>
      <x:c r="J39" s="50" t="str">
        <x:v>Tasarım sade</x:v>
      </x:c>
    </x:row>
    <x:row r="40" ht="22" customHeight="1">
      <x:c r="A40" s="50" t="str">
        <x:v>KAT-2026-039</x:v>
      </x:c>
      <x:c r="B40" s="50" t="str">
        <x:v>Yiğit Güler</x:v>
      </x:c>
      <x:c r="C40" s="50" t="str">
        <x:v>İstatistik</x:v>
      </x:c>
      <x:c r="D40" s="50" t="str">
        <x:v>Gaziantep</x:v>
      </x:c>
      <x:c r="E40" s="51" t="n">
        <x:v>55</x:v>
      </x:c>
      <x:c r="F40" s="51" t="n">
        <x:v>59</x:v>
      </x:c>
      <x:c r="G40" s="51" t="n">
        <x:v>73</x:v>
      </x:c>
      <x:c r="H40" s="51" t="n">
        <x:f>ROUND(E40*0.55+F40*0.35+G40*0.10,2)</x:f>
        <x:v>58.2</x:v>
      </x:c>
      <x:c r="I40" s="52" t="n">
        <x:v>46267</x:v>
      </x:c>
      <x:c r="J40" s="50" t="str">
        <x:v>Tasarım sade</x:v>
      </x:c>
    </x:row>
    <x:row r="41" ht="22" customHeight="1">
      <x:c r="A41" s="50" t="str">
        <x:v>KAT-2026-040</x:v>
      </x:c>
      <x:c r="B41" s="50" t="str">
        <x:v>Lara Doğan</x:v>
      </x:c>
      <x:c r="C41" s="50" t="str">
        <x:v>Endüstri Müh.</x:v>
      </x:c>
      <x:c r="D41" s="50" t="str">
        <x:v>Adana</x:v>
      </x:c>
      <x:c r="E41" s="51" t="n">
        <x:v>76</x:v>
      </x:c>
      <x:c r="F41" s="51" t="n">
        <x:v>56</x:v>
      </x:c>
      <x:c r="G41" s="51" t="n">
        <x:v>52</x:v>
      </x:c>
      <x:c r="H41" s="51" t="n">
        <x:f>ROUND(E41*0.55+F41*0.35+G41*0.10,2)</x:f>
        <x:v>66.6</x:v>
      </x:c>
      <x:c r="I41" s="52" t="n">
        <x:v>46279</x:v>
      </x:c>
      <x:c r="J41" s="50" t="str">
        <x:v>Eksiksiz başvuru</x:v>
      </x:c>
    </x:row>
    <x:row r="42" ht="22" customHeight="1">
      <x:c r="A42" s="50" t="str">
        <x:v>KAT-2026-041</x:v>
      </x:c>
      <x:c r="B42" s="50" t="str">
        <x:v>Alp Özer</x:v>
      </x:c>
      <x:c r="C42" s="50" t="str">
        <x:v>Bilgisayar Müh.</x:v>
      </x:c>
      <x:c r="D42" s="50" t="str">
        <x:v>Osmaniye</x:v>
      </x:c>
      <x:c r="E42" s="51" t="n">
        <x:v>75</x:v>
      </x:c>
      <x:c r="F42" s="51" t="n">
        <x:v>72</x:v>
      </x:c>
      <x:c r="G42" s="51" t="n">
        <x:v>88</x:v>
      </x:c>
      <x:c r="H42" s="51" t="n">
        <x:f>ROUND(E42*0.55+F42*0.35+G42*0.10,2)</x:f>
        <x:v>75.25</x:v>
      </x:c>
      <x:c r="I42" s="52" t="n">
        <x:v>46281</x:v>
      </x:c>
      <x:c r="J42" s="50" t="str">
        <x:v>Mobil görünüm iyi</x:v>
      </x:c>
    </x:row>
    <x:row r="43" ht="22" customHeight="1">
      <x:c r="A43" s="50" t="str">
        <x:v>KAT-2026-042</x:v>
      </x:c>
      <x:c r="B43" s="50" t="str">
        <x:v>Gizem Kara</x:v>
      </x:c>
      <x:c r="C43" s="50" t="str">
        <x:v>Endüstri Müh.</x:v>
      </x:c>
      <x:c r="D43" s="50" t="str">
        <x:v>Osmaniye</x:v>
      </x:c>
      <x:c r="E43" s="51" t="n">
        <x:v>78</x:v>
      </x:c>
      <x:c r="F43" s="51" t="n">
        <x:v>49</x:v>
      </x:c>
      <x:c r="G43" s="51" t="n">
        <x:v>50</x:v>
      </x:c>
      <x:c r="H43" s="51" t="n">
        <x:f>ROUND(E43*0.55+F43*0.35+G43*0.10,2)</x:f>
        <x:v>65.05</x:v>
      </x:c>
      <x:c r="I43" s="52" t="n">
        <x:v>46266</x:v>
      </x:c>
      <x:c r="J43" s="50" t="str">
        <x:v>Dokümantasyon yeterli</x:v>
      </x:c>
    </x:row>
    <x:row r="44" ht="22" customHeight="1">
      <x:c r="A44" s="50" t="str">
        <x:v>KAT-2026-043</x:v>
      </x:c>
      <x:c r="B44" s="50" t="str">
        <x:v>Cem Gök</x:v>
      </x:c>
      <x:c r="C44" s="50" t="str">
        <x:v>Matematik</x:v>
      </x:c>
      <x:c r="D44" s="50" t="str">
        <x:v>Adana</x:v>
      </x:c>
      <x:c r="E44" s="51" t="n">
        <x:v>69</x:v>
      </x:c>
      <x:c r="F44" s="51" t="n">
        <x:v>60</x:v>
      </x:c>
      <x:c r="G44" s="51" t="n">
        <x:v>81</x:v>
      </x:c>
      <x:c r="H44" s="51" t="n">
        <x:f>ROUND(E44*0.55+F44*0.35+G44*0.10,2)</x:f>
        <x:v>67.05</x:v>
      </x:c>
      <x:c r="I44" s="52" t="n">
        <x:v>46278</x:v>
      </x:c>
      <x:c r="J44" s="50" t="str">
        <x:v>Erişilebilirlik notu eklenmiş</x:v>
      </x:c>
    </x:row>
    <x:row r="45" ht="22" customHeight="1">
      <x:c r="A45" s="50" t="str">
        <x:v>KAT-2026-044</x:v>
      </x:c>
      <x:c r="B45" s="50" t="str">
        <x:v>Neşe Tan</x:v>
      </x:c>
      <x:c r="C45" s="50" t="str">
        <x:v>Fizik</x:v>
      </x:c>
      <x:c r="D45" s="50" t="str">
        <x:v>Osmaniye</x:v>
      </x:c>
      <x:c r="E45" s="51" t="n">
        <x:v>84</x:v>
      </x:c>
      <x:c r="F45" s="51" t="n">
        <x:v>85</x:v>
      </x:c>
      <x:c r="G45" s="51" t="n">
        <x:v>62</x:v>
      </x:c>
      <x:c r="H45" s="51" t="n">
        <x:f>ROUND(E45*0.55+F45*0.35+G45*0.10,2)</x:f>
        <x:v>82.15</x:v>
      </x:c>
      <x:c r="I45" s="52" t="n">
        <x:v>46270</x:v>
      </x:c>
      <x:c r="J45" s="50" t="str">
        <x:v>Eksiksiz başvuru</x:v>
      </x:c>
    </x:row>
    <x:row r="46" ht="22" customHeight="1">
      <x:c r="A46" s="50" t="str">
        <x:v>KAT-2026-045</x:v>
      </x:c>
      <x:c r="B46" s="50" t="str">
        <x:v>Doruk Köse</x:v>
      </x:c>
      <x:c r="C46" s="50" t="str">
        <x:v>Matematik</x:v>
      </x:c>
      <x:c r="D46" s="50" t="str">
        <x:v>Kahramanmaraş</x:v>
      </x:c>
      <x:c r="E46" s="51" t="n">
        <x:v>57</x:v>
      </x:c>
      <x:c r="F46" s="51" t="n">
        <x:v>63</x:v>
      </x:c>
      <x:c r="G46" s="51" t="n">
        <x:v>70</x:v>
      </x:c>
      <x:c r="H46" s="51" t="n">
        <x:f>ROUND(E46*0.55+F46*0.35+G46*0.10,2)</x:f>
        <x:v>60.4</x:v>
      </x:c>
      <x:c r="I46" s="52" t="n">
        <x:v>46271</x:v>
      </x:c>
      <x:c r="J46" s="50" t="str">
        <x:v>Sunum kısa ve net</x:v>
      </x:c>
    </x:row>
    <x:row r="47" ht="22" customHeight="1">
      <x:c r="A47" s="50" t="str">
        <x:v>KAT-2026-046</x:v>
      </x:c>
      <x:c r="B47" s="50" t="str">
        <x:v>Aylin Akın</x:v>
      </x:c>
      <x:c r="C47" s="50" t="str">
        <x:v>İstatistik</x:v>
      </x:c>
      <x:c r="D47" s="50" t="str">
        <x:v>Kahramanmaraş</x:v>
      </x:c>
      <x:c r="E47" s="51" t="n">
        <x:v>88</x:v>
      </x:c>
      <x:c r="F47" s="51" t="n">
        <x:v>89</x:v>
      </x:c>
      <x:c r="G47" s="51" t="n">
        <x:v>96</x:v>
      </x:c>
      <x:c r="H47" s="51" t="n">
        <x:f>ROUND(E47*0.55+F47*0.35+G47*0.10,2)</x:f>
        <x:v>89.15</x:v>
      </x:c>
      <x:c r="I47" s="52" t="n">
        <x:v>46281</x:v>
      </x:c>
      <x:c r="J47" s="50" t="str">
        <x:v>Demo bağlantısı çalışıyor</x:v>
      </x:c>
    </x:row>
    <x:row r="48" ht="22" customHeight="1">
      <x:c r="A48" s="50" t="str">
        <x:v>KAT-2026-047</x:v>
      </x:c>
      <x:c r="B48" s="50" t="str">
        <x:v>Mete Yavuz</x:v>
      </x:c>
      <x:c r="C48" s="50" t="str">
        <x:v>Bilgisayar Müh.</x:v>
      </x:c>
      <x:c r="D48" s="50" t="str">
        <x:v>Kahramanmaraş</x:v>
      </x:c>
      <x:c r="E48" s="51" t="n">
        <x:v>89</x:v>
      </x:c>
      <x:c r="F48" s="51" t="n">
        <x:v>75</x:v>
      </x:c>
      <x:c r="G48" s="51" t="n">
        <x:v>78</x:v>
      </x:c>
      <x:c r="H48" s="51" t="n">
        <x:f>ROUND(E48*0.55+F48*0.35+G48*0.10,2)</x:f>
        <x:v>83</x:v>
      </x:c>
      <x:c r="I48" s="52" t="n">
        <x:v>46278</x:v>
      </x:c>
      <x:c r="J48" s="50" t="str">
        <x:v>Sunum kısa ve net</x:v>
      </x:c>
    </x:row>
    <x:row r="49" ht="22" customHeight="1">
      <x:c r="A49" s="50" t="str">
        <x:v>KAT-2026-048</x:v>
      </x:c>
      <x:c r="B49" s="50" t="str">
        <x:v>Beste Sarı</x:v>
      </x:c>
      <x:c r="C49" s="50" t="str">
        <x:v>Matematik</x:v>
      </x:c>
      <x:c r="D49" s="50" t="str">
        <x:v>Kahramanmaraş</x:v>
      </x:c>
      <x:c r="E49" s="51" t="n">
        <x:v>58</x:v>
      </x:c>
      <x:c r="F49" s="51" t="n">
        <x:v>58</x:v>
      </x:c>
      <x:c r="G49" s="51" t="n">
        <x:v>50</x:v>
      </x:c>
      <x:c r="H49" s="51" t="n">
        <x:f>ROUND(E49*0.55+F49*0.35+G49*0.10,2)</x:f>
        <x:v>57.2</x:v>
      </x:c>
      <x:c r="I49" s="52" t="n">
        <x:v>46273</x:v>
      </x:c>
      <x:c r="J49" s="50" t="str">
        <x:v>Demo bağlantısı çalışıyor</x:v>
      </x:c>
    </x:row>
    <x:row r="50" ht="22" customHeight="1">
      <x:c r="A50" s="50" t="str">
        <x:v>KAT-2026-049</x:v>
      </x:c>
      <x:c r="B50" s="50" t="str">
        <x:v>Rüzgar Tunç</x:v>
      </x:c>
      <x:c r="C50" s="50" t="str">
        <x:v>Fizik</x:v>
      </x:c>
      <x:c r="D50" s="50" t="str">
        <x:v>Osmaniye</x:v>
      </x:c>
      <x:c r="E50" s="51" t="n">
        <x:v>48</x:v>
      </x:c>
      <x:c r="F50" s="51" t="n">
        <x:v>63</x:v>
      </x:c>
      <x:c r="G50" s="51" t="n">
        <x:v>75</x:v>
      </x:c>
      <x:c r="H50" s="51" t="n">
        <x:f>ROUND(E50*0.55+F50*0.35+G50*0.10,2)</x:f>
        <x:v>55.95</x:v>
      </x:c>
      <x:c r="I50" s="52" t="n">
        <x:v>46267</x:v>
      </x:c>
      <x:c r="J50" s="50" t="str">
        <x:v>Erişilebilirlik notu eklenmiş</x:v>
      </x:c>
    </x:row>
    <x:row r="51" ht="22" customHeight="1">
      <x:c r="A51" s="50" t="str">
        <x:v>KAT-2026-050</x:v>
      </x:c>
      <x:c r="B51" s="50" t="str">
        <x:v>Defne Çelik</x:v>
      </x:c>
      <x:c r="C51" s="50" t="str">
        <x:v>Yönetim Bilişim</x:v>
      </x:c>
      <x:c r="D51" s="50" t="str">
        <x:v>Mersin</x:v>
      </x:c>
      <x:c r="E51" s="51" t="n">
        <x:v>62</x:v>
      </x:c>
      <x:c r="F51" s="51" t="n">
        <x:v>53</x:v>
      </x:c>
      <x:c r="G51" s="51" t="n">
        <x:v>73</x:v>
      </x:c>
      <x:c r="H51" s="51" t="n">
        <x:f>ROUND(E51*0.55+F51*0.35+G51*0.10,2)</x:f>
        <x:v>59.95</x:v>
      </x:c>
      <x:c r="I51" s="52" t="n">
        <x:v>46275</x:v>
      </x:c>
      <x:c r="J51" s="50" t="str">
        <x:v>Erişilebilirlik notu eklenmiş</x:v>
      </x:c>
    </x:row>
  </x:sheetData>
  <x:mergeCells>
    <x:mergeCell ref="L1:Q2"/>
  </x:mergeCells>
  <x:conditionalFormatting sqref="H2:H51">
    <x:cfRule type="colorScale" priority="1">
      <x:colorScale>
        <x:cfvo type="min"/>
        <x:cfvo type="percentile" val="50"/>
        <x:cfvo type="max"/>
        <x:color rgb="FFFCE8E6"/>
        <x:color rgb="FFFFF4CC"/>
        <x:color rgb="FFD9EAD3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bf274a5847f44828"/>
  </x:tableParts>
</x:worksheet>
</file>